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€;(#,##0 €);-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</font>
    <font>
      <name val="Arial"/>
    </font>
    <font>
      <name val="Arial"/>
      <b val="1"/>
    </font>
    <font>
      <name val="Arial"/>
      <color rgb="000000FF"/>
    </font>
    <font>
      <name val="Arial"/>
      <i val="1"/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164" fontId="5" fillId="0" borderId="0" pivotButton="0" quotePrefix="0" xfId="0"/>
    <xf numFmtId="164" fontId="3" fillId="0" borderId="0" pivotButton="0" quotePrefix="0" xfId="0"/>
    <xf numFmtId="49" fontId="3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jordierill.com/escuela-financiera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8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Previsión de tesorería a 13 semanas</t>
        </is>
      </c>
    </row>
    <row r="2">
      <c r="A2" s="2" t="inlineStr">
        <is>
          <t>Celdas en azul: datos que introduces. Resto: fórmulas. jordierill.com</t>
        </is>
      </c>
    </row>
    <row r="3">
      <c r="A3" s="8" t="inlineStr">
        <is>
          <t>¿Qué es esto? Plantilla descargada desde la página web jordierill.com</t>
        </is>
      </c>
    </row>
    <row r="4">
      <c r="B4" s="3" t="inlineStr">
        <is>
          <t>Sem 1</t>
        </is>
      </c>
      <c r="C4" s="3" t="inlineStr">
        <is>
          <t>Sem 2</t>
        </is>
      </c>
      <c r="D4" s="3" t="inlineStr">
        <is>
          <t>Sem 3</t>
        </is>
      </c>
      <c r="E4" s="3" t="inlineStr">
        <is>
          <t>Sem 4</t>
        </is>
      </c>
      <c r="F4" s="3" t="inlineStr">
        <is>
          <t>Sem 5</t>
        </is>
      </c>
      <c r="G4" s="3" t="inlineStr">
        <is>
          <t>Sem 6</t>
        </is>
      </c>
      <c r="H4" s="3" t="inlineStr">
        <is>
          <t>Sem 7</t>
        </is>
      </c>
      <c r="I4" s="3" t="inlineStr">
        <is>
          <t>Sem 8</t>
        </is>
      </c>
      <c r="J4" s="3" t="inlineStr">
        <is>
          <t>Sem 9</t>
        </is>
      </c>
      <c r="K4" s="3" t="inlineStr">
        <is>
          <t>Sem 10</t>
        </is>
      </c>
      <c r="L4" s="3" t="inlineStr">
        <is>
          <t>Sem 11</t>
        </is>
      </c>
      <c r="M4" s="3" t="inlineStr">
        <is>
          <t>Sem 12</t>
        </is>
      </c>
      <c r="N4" s="3" t="inlineStr">
        <is>
          <t>Sem 13</t>
        </is>
      </c>
    </row>
    <row r="5">
      <c r="A5" s="4" t="inlineStr">
        <is>
          <t>Saldo inicial</t>
        </is>
      </c>
      <c r="B5" s="5" t="n">
        <v>20000</v>
      </c>
      <c r="C5" s="6">
        <f>B15</f>
        <v/>
      </c>
      <c r="D5" s="6">
        <f>C15</f>
        <v/>
      </c>
      <c r="E5" s="6">
        <f>D15</f>
        <v/>
      </c>
      <c r="F5" s="6">
        <f>E15</f>
        <v/>
      </c>
      <c r="G5" s="6">
        <f>F15</f>
        <v/>
      </c>
      <c r="H5" s="6">
        <f>G15</f>
        <v/>
      </c>
      <c r="I5" s="6">
        <f>H15</f>
        <v/>
      </c>
      <c r="J5" s="6">
        <f>I15</f>
        <v/>
      </c>
      <c r="K5" s="6">
        <f>J15</f>
        <v/>
      </c>
      <c r="L5" s="6">
        <f>K15</f>
        <v/>
      </c>
      <c r="M5" s="6">
        <f>L15</f>
        <v/>
      </c>
      <c r="N5" s="6">
        <f>M15</f>
        <v/>
      </c>
    </row>
    <row r="6">
      <c r="A6" s="4" t="inlineStr">
        <is>
          <t>Cobros clientes</t>
        </is>
      </c>
      <c r="B6" s="5" t="n">
        <v>12000</v>
      </c>
      <c r="C6" s="5" t="n">
        <v>12000</v>
      </c>
      <c r="D6" s="5" t="n">
        <v>12000</v>
      </c>
      <c r="E6" s="5" t="n">
        <v>12000</v>
      </c>
      <c r="F6" s="5" t="n">
        <v>12000</v>
      </c>
      <c r="G6" s="5" t="n">
        <v>12000</v>
      </c>
      <c r="H6" s="5" t="n">
        <v>12000</v>
      </c>
      <c r="I6" s="5" t="n">
        <v>12000</v>
      </c>
      <c r="J6" s="5" t="n">
        <v>12000</v>
      </c>
      <c r="K6" s="5" t="n">
        <v>12000</v>
      </c>
      <c r="L6" s="5" t="n">
        <v>12000</v>
      </c>
      <c r="M6" s="5" t="n">
        <v>12000</v>
      </c>
      <c r="N6" s="5" t="n">
        <v>12000</v>
      </c>
    </row>
    <row r="7">
      <c r="A7" s="4" t="inlineStr">
        <is>
          <t>Otros cobros</t>
        </is>
      </c>
      <c r="B7" s="5" t="n">
        <v>0</v>
      </c>
      <c r="C7" s="5" t="n">
        <v>0</v>
      </c>
      <c r="D7" s="5" t="n">
        <v>0</v>
      </c>
      <c r="E7" s="5" t="n">
        <v>0</v>
      </c>
      <c r="F7" s="5" t="n">
        <v>0</v>
      </c>
      <c r="G7" s="5" t="n">
        <v>0</v>
      </c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5" t="n">
        <v>0</v>
      </c>
    </row>
    <row r="8">
      <c r="A8" s="3" t="inlineStr">
        <is>
          <t>Total cobros</t>
        </is>
      </c>
      <c r="B8" s="6">
        <f>SUM(B6:B7)</f>
        <v/>
      </c>
      <c r="C8" s="6">
        <f>SUM(C6:C7)</f>
        <v/>
      </c>
      <c r="D8" s="6">
        <f>SUM(D6:D7)</f>
        <v/>
      </c>
      <c r="E8" s="6">
        <f>SUM(E6:E7)</f>
        <v/>
      </c>
      <c r="F8" s="6">
        <f>SUM(F6:F7)</f>
        <v/>
      </c>
      <c r="G8" s="6">
        <f>SUM(G6:G7)</f>
        <v/>
      </c>
      <c r="H8" s="6">
        <f>SUM(H6:H7)</f>
        <v/>
      </c>
      <c r="I8" s="6">
        <f>SUM(I6:I7)</f>
        <v/>
      </c>
      <c r="J8" s="6">
        <f>SUM(J6:J7)</f>
        <v/>
      </c>
      <c r="K8" s="6">
        <f>SUM(K6:K7)</f>
        <v/>
      </c>
      <c r="L8" s="6">
        <f>SUM(L6:L7)</f>
        <v/>
      </c>
      <c r="M8" s="6">
        <f>SUM(M6:M7)</f>
        <v/>
      </c>
      <c r="N8" s="6">
        <f>SUM(N6:N7)</f>
        <v/>
      </c>
    </row>
    <row r="9">
      <c r="A9" s="4" t="inlineStr">
        <is>
          <t>Nóminas y SS</t>
        </is>
      </c>
      <c r="B9" s="5" t="n">
        <v>0</v>
      </c>
      <c r="C9" s="5" t="n">
        <v>0</v>
      </c>
      <c r="D9" s="5" t="n">
        <v>0</v>
      </c>
      <c r="E9" s="5" t="n">
        <v>8000</v>
      </c>
      <c r="F9" s="5" t="n">
        <v>0</v>
      </c>
      <c r="G9" s="5" t="n">
        <v>0</v>
      </c>
      <c r="H9" s="5" t="n">
        <v>0</v>
      </c>
      <c r="I9" s="5" t="n">
        <v>8000</v>
      </c>
      <c r="J9" s="5" t="n">
        <v>0</v>
      </c>
      <c r="K9" s="5" t="n">
        <v>0</v>
      </c>
      <c r="L9" s="5" t="n">
        <v>0</v>
      </c>
      <c r="M9" s="5" t="n">
        <v>8000</v>
      </c>
      <c r="N9" s="5" t="n">
        <v>0</v>
      </c>
    </row>
    <row r="10">
      <c r="A10" s="4" t="inlineStr">
        <is>
          <t>Proveedores</t>
        </is>
      </c>
      <c r="B10" s="5" t="n">
        <v>6000</v>
      </c>
      <c r="C10" s="5" t="n">
        <v>6000</v>
      </c>
      <c r="D10" s="5" t="n">
        <v>6000</v>
      </c>
      <c r="E10" s="5" t="n">
        <v>6000</v>
      </c>
      <c r="F10" s="5" t="n">
        <v>6000</v>
      </c>
      <c r="G10" s="5" t="n">
        <v>6000</v>
      </c>
      <c r="H10" s="5" t="n">
        <v>6000</v>
      </c>
      <c r="I10" s="5" t="n">
        <v>6000</v>
      </c>
      <c r="J10" s="5" t="n">
        <v>6000</v>
      </c>
      <c r="K10" s="5" t="n">
        <v>6000</v>
      </c>
      <c r="L10" s="5" t="n">
        <v>6000</v>
      </c>
      <c r="M10" s="5" t="n">
        <v>6000</v>
      </c>
      <c r="N10" s="5" t="n">
        <v>6000</v>
      </c>
    </row>
    <row r="11">
      <c r="A11" s="4" t="inlineStr">
        <is>
          <t>Impuestos (IVA, IRPF)</t>
        </is>
      </c>
      <c r="B11" s="5" t="n">
        <v>0</v>
      </c>
      <c r="C11" s="5" t="n">
        <v>0</v>
      </c>
      <c r="D11" s="5" t="n">
        <v>3000</v>
      </c>
      <c r="E11" s="5" t="n">
        <v>0</v>
      </c>
      <c r="F11" s="5" t="n">
        <v>0</v>
      </c>
      <c r="G11" s="5" t="n">
        <v>0</v>
      </c>
      <c r="H11" s="5" t="n">
        <v>0</v>
      </c>
      <c r="I11" s="5" t="n">
        <v>0</v>
      </c>
      <c r="J11" s="5" t="n">
        <v>0</v>
      </c>
      <c r="K11" s="5" t="n">
        <v>3000</v>
      </c>
      <c r="L11" s="5" t="n">
        <v>0</v>
      </c>
      <c r="M11" s="5" t="n">
        <v>0</v>
      </c>
      <c r="N11" s="5" t="n">
        <v>0</v>
      </c>
    </row>
    <row r="12">
      <c r="A12" s="4" t="inlineStr">
        <is>
          <t>Préstamos y pólizas</t>
        </is>
      </c>
      <c r="B12" s="5" t="n">
        <v>1200</v>
      </c>
      <c r="C12" s="5" t="n">
        <v>0</v>
      </c>
      <c r="D12" s="5" t="n">
        <v>0</v>
      </c>
      <c r="E12" s="5" t="n">
        <v>0</v>
      </c>
      <c r="F12" s="5" t="n">
        <v>1200</v>
      </c>
      <c r="G12" s="5" t="n">
        <v>0</v>
      </c>
      <c r="H12" s="5" t="n">
        <v>0</v>
      </c>
      <c r="I12" s="5" t="n">
        <v>0</v>
      </c>
      <c r="J12" s="5" t="n">
        <v>1200</v>
      </c>
      <c r="K12" s="5" t="n">
        <v>0</v>
      </c>
      <c r="L12" s="5" t="n">
        <v>0</v>
      </c>
      <c r="M12" s="5" t="n">
        <v>0</v>
      </c>
      <c r="N12" s="5" t="n">
        <v>1200</v>
      </c>
    </row>
    <row r="13">
      <c r="A13" s="4" t="inlineStr">
        <is>
          <t>Otros pagos</t>
        </is>
      </c>
      <c r="B13" s="5" t="n">
        <v>500</v>
      </c>
      <c r="C13" s="5" t="n">
        <v>500</v>
      </c>
      <c r="D13" s="5" t="n">
        <v>500</v>
      </c>
      <c r="E13" s="5" t="n">
        <v>500</v>
      </c>
      <c r="F13" s="5" t="n">
        <v>500</v>
      </c>
      <c r="G13" s="5" t="n">
        <v>500</v>
      </c>
      <c r="H13" s="5" t="n">
        <v>500</v>
      </c>
      <c r="I13" s="5" t="n">
        <v>500</v>
      </c>
      <c r="J13" s="5" t="n">
        <v>500</v>
      </c>
      <c r="K13" s="5" t="n">
        <v>500</v>
      </c>
      <c r="L13" s="5" t="n">
        <v>500</v>
      </c>
      <c r="M13" s="5" t="n">
        <v>500</v>
      </c>
      <c r="N13" s="5" t="n">
        <v>500</v>
      </c>
    </row>
    <row r="14">
      <c r="A14" s="3" t="inlineStr">
        <is>
          <t>Total pagos</t>
        </is>
      </c>
      <c r="B14" s="6">
        <f>SUM(B9:B13)</f>
        <v/>
      </c>
      <c r="C14" s="6">
        <f>SUM(C9:C13)</f>
        <v/>
      </c>
      <c r="D14" s="6">
        <f>SUM(D9:D13)</f>
        <v/>
      </c>
      <c r="E14" s="6">
        <f>SUM(E9:E13)</f>
        <v/>
      </c>
      <c r="F14" s="6">
        <f>SUM(F9:F13)</f>
        <v/>
      </c>
      <c r="G14" s="6">
        <f>SUM(G9:G13)</f>
        <v/>
      </c>
      <c r="H14" s="6">
        <f>SUM(H9:H13)</f>
        <v/>
      </c>
      <c r="I14" s="6">
        <f>SUM(I9:I13)</f>
        <v/>
      </c>
      <c r="J14" s="6">
        <f>SUM(J9:J13)</f>
        <v/>
      </c>
      <c r="K14" s="6">
        <f>SUM(K9:K13)</f>
        <v/>
      </c>
      <c r="L14" s="6">
        <f>SUM(L9:L13)</f>
        <v/>
      </c>
      <c r="M14" s="6">
        <f>SUM(M9:M13)</f>
        <v/>
      </c>
      <c r="N14" s="6">
        <f>SUM(N9:N13)</f>
        <v/>
      </c>
    </row>
    <row r="15">
      <c r="A15" s="3" t="inlineStr">
        <is>
          <t>Saldo final</t>
        </is>
      </c>
      <c r="B15" s="6">
        <f>B5+B8-B14</f>
        <v/>
      </c>
      <c r="C15" s="6">
        <f>C5+C8-C14</f>
        <v/>
      </c>
      <c r="D15" s="6">
        <f>D5+D8-D14</f>
        <v/>
      </c>
      <c r="E15" s="6">
        <f>E5+E8-E14</f>
        <v/>
      </c>
      <c r="F15" s="6">
        <f>F5+F8-F14</f>
        <v/>
      </c>
      <c r="G15" s="6">
        <f>G5+G8-G14</f>
        <v/>
      </c>
      <c r="H15" s="6">
        <f>H5+H8-H14</f>
        <v/>
      </c>
      <c r="I15" s="6">
        <f>I5+I8-I14</f>
        <v/>
      </c>
      <c r="J15" s="6">
        <f>J5+J8-J14</f>
        <v/>
      </c>
      <c r="K15" s="6">
        <f>K5+K8-K14</f>
        <v/>
      </c>
      <c r="L15" s="6">
        <f>L5+L8-L14</f>
        <v/>
      </c>
      <c r="M15" s="6">
        <f>M5+M8-M14</f>
        <v/>
      </c>
      <c r="N15" s="6">
        <f>N5+N8-N14</f>
        <v/>
      </c>
    </row>
    <row r="16">
      <c r="A16" s="4" t="inlineStr">
        <is>
          <t>Mínimo de seguridad</t>
        </is>
      </c>
      <c r="B16" s="6">
        <f>$B$18</f>
        <v/>
      </c>
      <c r="C16" s="6">
        <f>$B$18</f>
        <v/>
      </c>
      <c r="D16" s="6">
        <f>$B$18</f>
        <v/>
      </c>
      <c r="E16" s="6">
        <f>$B$18</f>
        <v/>
      </c>
      <c r="F16" s="6">
        <f>$B$18</f>
        <v/>
      </c>
      <c r="G16" s="6">
        <f>$B$18</f>
        <v/>
      </c>
      <c r="H16" s="6">
        <f>$B$18</f>
        <v/>
      </c>
      <c r="I16" s="6">
        <f>$B$18</f>
        <v/>
      </c>
      <c r="J16" s="6">
        <f>$B$18</f>
        <v/>
      </c>
      <c r="K16" s="6">
        <f>$B$18</f>
        <v/>
      </c>
      <c r="L16" s="6">
        <f>$B$18</f>
        <v/>
      </c>
      <c r="M16" s="6">
        <f>$B$18</f>
        <v/>
      </c>
      <c r="N16" s="6">
        <f>$B$18</f>
        <v/>
      </c>
    </row>
    <row r="17">
      <c r="A17" s="4" t="inlineStr">
        <is>
          <t>Alerta</t>
        </is>
      </c>
      <c r="B17" s="7">
        <f>IF(B15&lt;B16,"REVISAR","OK")</f>
        <v/>
      </c>
      <c r="C17" s="7">
        <f>IF(C15&lt;C16,"REVISAR","OK")</f>
        <v/>
      </c>
      <c r="D17" s="7">
        <f>IF(D15&lt;D16,"REVISAR","OK")</f>
        <v/>
      </c>
      <c r="E17" s="7">
        <f>IF(E15&lt;E16,"REVISAR","OK")</f>
        <v/>
      </c>
      <c r="F17" s="7">
        <f>IF(F15&lt;F16,"REVISAR","OK")</f>
        <v/>
      </c>
      <c r="G17" s="7">
        <f>IF(G15&lt;G16,"REVISAR","OK")</f>
        <v/>
      </c>
      <c r="H17" s="7">
        <f>IF(H15&lt;H16,"REVISAR","OK")</f>
        <v/>
      </c>
      <c r="I17" s="7">
        <f>IF(I15&lt;I16,"REVISAR","OK")</f>
        <v/>
      </c>
      <c r="J17" s="7">
        <f>IF(J15&lt;J16,"REVISAR","OK")</f>
        <v/>
      </c>
      <c r="K17" s="7">
        <f>IF(K15&lt;K16,"REVISAR","OK")</f>
        <v/>
      </c>
      <c r="L17" s="7">
        <f>IF(L15&lt;L16,"REVISAR","OK")</f>
        <v/>
      </c>
      <c r="M17" s="7">
        <f>IF(M15&lt;M16,"REVISAR","OK")</f>
        <v/>
      </c>
      <c r="N17" s="7">
        <f>IF(N15&lt;N16,"REVISAR","OK")</f>
        <v/>
      </c>
    </row>
    <row r="18">
      <c r="A18" t="inlineStr">
        <is>
          <t>Mínimo de seguridad (€)</t>
        </is>
      </c>
      <c r="B18" s="5" t="n">
        <v>10000</v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2026-10-23T11:09:03Z</dcterms:created>
  <dcterms:modified xmlns:dcterms="http://purl.org/dc/terms/" xmlns:xsi="http://www.w3.org/2001/XMLSchema-instance" xsi:type="dcterms:W3CDTF">2026-10-23T11:45:19Z</dcterms:modified>
</cp:coreProperties>
</file>