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;(#,##0.00 €);-"/>
    <numFmt numFmtId="165" formatCode="0.0%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color rgb="000000FF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3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</cols>
  <sheetData>
    <row r="1">
      <c r="A1" s="1" t="inlineStr">
        <is>
          <t>Punto de equilibrio</t>
        </is>
      </c>
    </row>
    <row r="2">
      <c r="A2" s="2" t="inlineStr">
        <is>
          <t>Celdas en azul: datos que introduces. Resto: fórmulas. jordierill.com</t>
        </is>
      </c>
    </row>
    <row r="3">
      <c r="A3" s="8" t="inlineStr">
        <is>
          <t>¿Qué es esto? Plantilla descargada desde la página web jordierill.com</t>
        </is>
      </c>
    </row>
    <row r="5">
      <c r="A5" s="2" t="inlineStr">
        <is>
          <t>Precio medio de venta por unidad</t>
        </is>
      </c>
      <c r="B5" s="3" t="n">
        <v>50</v>
      </c>
    </row>
    <row r="6">
      <c r="A6" s="2" t="inlineStr">
        <is>
          <t>Coste variable por unidad</t>
        </is>
      </c>
      <c r="B6" s="3" t="n">
        <v>22</v>
      </c>
    </row>
    <row r="7">
      <c r="A7" s="2" t="inlineStr">
        <is>
          <t>Gastos fijos mensuales</t>
        </is>
      </c>
      <c r="B7" s="3" t="n">
        <v>6500</v>
      </c>
    </row>
    <row r="8">
      <c r="A8" s="2" t="inlineStr">
        <is>
          <t>Margen de contribución por unidad</t>
        </is>
      </c>
      <c r="B8" s="4">
        <f>B5-B6</f>
        <v/>
      </c>
    </row>
    <row r="9">
      <c r="A9" s="2" t="inlineStr">
        <is>
          <t>Margen de contribución %</t>
        </is>
      </c>
      <c r="B9" s="5">
        <f>IF(B5=0,0,B8/B5)</f>
        <v/>
      </c>
    </row>
    <row r="10">
      <c r="A10" s="2" t="inlineStr">
        <is>
          <t>Unidades a vender al mes para no perder</t>
        </is>
      </c>
      <c r="B10" s="6">
        <f>IF(B8&lt;=0,0,ROUNDUP(B7/B8,0))</f>
        <v/>
      </c>
    </row>
    <row r="11">
      <c r="A11" s="2" t="inlineStr">
        <is>
          <t>Facturación mínima mensual</t>
        </is>
      </c>
      <c r="B11" s="4">
        <f>IF(B9=0,0,B7/B9)</f>
        <v/>
      </c>
    </row>
    <row r="12">
      <c r="A12" s="2" t="inlineStr">
        <is>
          <t>Ventas previstas al mes (unidades)</t>
        </is>
      </c>
      <c r="B12" s="7" t="n">
        <v>320</v>
      </c>
    </row>
    <row r="13">
      <c r="A13" s="2" t="inlineStr">
        <is>
          <t>Beneficio previsto al mes</t>
        </is>
      </c>
      <c r="B13" s="4">
        <f>B12*B8-B7</f>
        <v/>
      </c>
    </row>
    <row r="14">
      <c r="A14" s="2" t="inlineStr">
        <is>
          <t>Margen de seguridad</t>
        </is>
      </c>
      <c r="B14" s="5">
        <f>IF(B12=0,0,(B12-B10)/B12)</f>
        <v/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2026-10-23T11:45:19Z</dcterms:created>
  <dcterms:modified xmlns:dcterms="http://purl.org/dc/terms/" xmlns:xsi="http://www.w3.org/2001/XMLSchema-instance" xsi:type="dcterms:W3CDTF">2026-10-23T11:45:19Z</dcterms:modified>
</cp:coreProperties>
</file>